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<sst xmlns="http://schemas.openxmlformats.org/spreadsheetml/2006/main" count="78" uniqueCount="55">
  <si>
    <t>№ п/п</t>
  </si>
  <si>
    <t>Показатель</t>
  </si>
  <si>
    <t>Ед.изм.</t>
  </si>
  <si>
    <t>Примечание</t>
  </si>
  <si>
    <t>план</t>
  </si>
  <si>
    <t>факт</t>
  </si>
  <si>
    <t>I.</t>
  </si>
  <si>
    <t>Необходимая валовая выручка на содержание (котловая)</t>
  </si>
  <si>
    <t>тыс.руб.</t>
  </si>
  <si>
    <t>1.</t>
  </si>
  <si>
    <t>Необходимая валовая выручка на содержание (собственная)</t>
  </si>
  <si>
    <t>Себестоимость всего, в том числе:</t>
  </si>
  <si>
    <t>Материальные расходы, всего</t>
  </si>
  <si>
    <t>в том числе на ремонт</t>
  </si>
  <si>
    <t>Фонд оплаты труда и отчисления на социальные нужды всего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</si>
  <si>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</si>
  <si>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</si>
  <si>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</si>
  <si>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</si>
  <si>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</si>
  <si>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</si>
  <si>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</si>
  <si>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 всего, в том числе:</t>
  </si>
  <si>
    <t>прибыль на капитальные вложения (инвестиции)</t>
  </si>
  <si>
    <t>прибыль на возврат инвестиционных кредитов</t>
  </si>
  <si>
    <t>дивиденды по акциям</t>
  </si>
  <si>
    <t>прочие расходы из прибыли</t>
  </si>
  <si>
    <t>Недополученный по независящим причинам доход (+) / избыток средств, полученный в предыдущем периоде регулирования (-)</t>
  </si>
  <si>
    <t>II.</t>
  </si>
  <si>
    <t>Справочно: расходы на ремонт всего (п. 1.1.1.1 + п.1.1.1.2)</t>
  </si>
  <si>
    <t>III.</t>
  </si>
  <si>
    <t>Необходимая валовая выручка на оплату технологического расхода электроэнергии (котловая)</t>
  </si>
  <si>
    <t>IV.</t>
  </si>
  <si>
    <t>Необходимая валовая выручка на оплату технологического расхода электроэнергии (собственная)</t>
  </si>
  <si>
    <t>1.1</t>
  </si>
  <si>
    <t>1.1.1.</t>
  </si>
  <si>
    <t>1.1.1.1.</t>
  </si>
  <si>
    <t>1.1.2.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</si>
  <si>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</si>
  <si>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</si>
  <si>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</si>
  <si>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</si>
  <si>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</si>
  <si>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</si>
  <si>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</si>
  <si>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</si>
  <si>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</si>
  <si>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</si>
  <si>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1.2.2.2.</t>
  </si>
  <si>
    <t>1.2.2.3.</t>
  </si>
  <si>
    <t>1.2.2.4.</t>
  </si>
  <si>
    <t>1.3.</t>
  </si>
  <si>
    <t>ВРИО генерального директора                                                                                        С.В.Царьков</t>
  </si>
  <si>
    <t>Структура и объем затрат на оказание услуг по передаче электрической энергии АО "Электросеть-Волга" на 2020 год, регулирование тарифов на услуги которой осуществляется методом экономически обоснованных расходов</t>
  </si>
  <si>
    <t>2020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</si>
</sst>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2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7.5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wrapText="1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3" fillId="0" borderId="12" xfId="0" applyNumberFormat="1" applyFont="1" applyBorder="1" applyAlignment="1">
      <alignment horizontal="left" vertical="center"/>
    </xf>
    <xf numFmtId="49" fontId="0" fillId="0" borderId="0" xfId="0" applyNumberFormat="1" applyAlignment="1">
      <alignment/>
    </xf>
    <xf numFmtId="178" fontId="5" fillId="0" borderId="12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49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78" fontId="41" fillId="0" borderId="12" xfId="0" applyNumberFormat="1" applyFont="1" applyBorder="1" applyAlignment="1">
      <alignment horizontal="center" vertical="center"/>
    </xf>
    <xf numFmtId="178" fontId="41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7">
      <selection activeCell="D25" sqref="D25"/>
    </sheetView>
  </sheetViews>
  <sheetFormatPr defaultColWidth="9.00390625" defaultRowHeight="12.75"/>
  <cols>
    <col min="1" max="1" width="10.125" style="19" bestFit="1" customWidth="1"/>
    <col min="2" max="2" width="44.75390625" style="0" bestFit="1" customWidth="1"/>
    <col min="3" max="3" width="10.25390625" style="0" customWidth="1"/>
    <col min="4" max="4" width="14.75390625" style="0" bestFit="1" customWidth="1"/>
    <col min="5" max="5" width="12.75390625" style="0" customWidth="1"/>
    <col min="6" max="6" width="20.375" style="0" customWidth="1"/>
  </cols>
  <sheetData>
    <row r="1" spans="1:6" ht="93" customHeight="1">
      <c r="A1" s="24" t="s">
        <v>53</v>
      </c>
      <c r="B1" s="24"/>
      <c r="C1" s="24"/>
      <c r="D1" s="24"/>
      <c r="E1" s="24"/>
      <c r="F1" s="24"/>
    </row>
    <row r="2" spans="1:6" ht="29.25" customHeight="1">
      <c r="A2" s="17"/>
      <c r="B2" s="16"/>
      <c r="C2" s="16"/>
      <c r="D2" s="1"/>
      <c r="E2" s="1"/>
      <c r="F2" s="16"/>
    </row>
    <row r="3" spans="1:6" ht="14.25">
      <c r="A3" s="25" t="s">
        <v>0</v>
      </c>
      <c r="B3" s="27" t="s">
        <v>1</v>
      </c>
      <c r="C3" s="27" t="s">
        <v>2</v>
      </c>
      <c r="D3" s="29" t="s">
        <v>54</v>
      </c>
      <c r="E3" s="30"/>
      <c r="F3" s="27" t="s">
        <v>3</v>
      </c>
    </row>
    <row r="4" spans="1:6" ht="14.25">
      <c r="A4" s="26"/>
      <c r="B4" s="28"/>
      <c r="C4" s="28"/>
      <c r="D4" s="2" t="s">
        <v>4</v>
      </c>
      <c r="E4" s="2" t="s">
        <v>5</v>
      </c>
      <c r="F4" s="28"/>
    </row>
    <row r="5" spans="1:6" ht="30">
      <c r="A5" s="18" t="s">
        <v>6</v>
      </c>
      <c r="B5" s="3" t="s">
        <v>7</v>
      </c>
      <c r="C5" s="4" t="s">
        <v>8</v>
      </c>
      <c r="D5" s="20">
        <v>182773.154</v>
      </c>
      <c r="E5" s="31"/>
      <c r="F5" s="5"/>
    </row>
    <row r="6" spans="1:6" ht="30">
      <c r="A6" s="18" t="s">
        <v>9</v>
      </c>
      <c r="B6" s="3" t="s">
        <v>10</v>
      </c>
      <c r="C6" s="4" t="s">
        <v>8</v>
      </c>
      <c r="D6" s="20">
        <f>D7+D17+D24</f>
        <v>29948.04</v>
      </c>
      <c r="E6" s="31">
        <f>E7+E17+E24</f>
        <v>0</v>
      </c>
      <c r="F6" s="5"/>
    </row>
    <row r="7" spans="1:6" ht="15">
      <c r="A7" s="18" t="s">
        <v>34</v>
      </c>
      <c r="B7" s="6" t="s">
        <v>11</v>
      </c>
      <c r="C7" s="7" t="s">
        <v>8</v>
      </c>
      <c r="D7" s="21">
        <f>D8+D10+D12+D13</f>
        <v>39313.26</v>
      </c>
      <c r="E7" s="32">
        <f>E8+E10+E12+E13</f>
        <v>0</v>
      </c>
      <c r="F7" s="6"/>
    </row>
    <row r="8" spans="1:6" ht="15">
      <c r="A8" s="18" t="s">
        <v>35</v>
      </c>
      <c r="B8" s="6" t="s">
        <v>12</v>
      </c>
      <c r="C8" s="7" t="s">
        <v>8</v>
      </c>
      <c r="D8" s="21">
        <v>3949.3</v>
      </c>
      <c r="E8" s="32"/>
      <c r="F8" s="6"/>
    </row>
    <row r="9" spans="1:6" ht="15">
      <c r="A9" s="18" t="s">
        <v>36</v>
      </c>
      <c r="B9" s="6" t="s">
        <v>13</v>
      </c>
      <c r="C9" s="7" t="s">
        <v>8</v>
      </c>
      <c r="D9" s="21">
        <v>1749.7</v>
      </c>
      <c r="E9" s="32"/>
      <c r="F9" s="6"/>
    </row>
    <row r="10" spans="1:6" ht="30">
      <c r="A10" s="18" t="s">
        <v>37</v>
      </c>
      <c r="B10" s="9" t="s">
        <v>14</v>
      </c>
      <c r="C10" s="4" t="s">
        <v>8</v>
      </c>
      <c r="D10" s="20">
        <v>17319.06</v>
      </c>
      <c r="E10" s="31"/>
      <c r="F10" s="10"/>
    </row>
    <row r="11" spans="1:6" ht="15">
      <c r="A11" s="18" t="s">
        <v>38</v>
      </c>
      <c r="B11" s="6" t="s">
        <v>13</v>
      </c>
      <c r="C11" s="7" t="s">
        <v>8</v>
      </c>
      <c r="D11" s="21"/>
      <c r="E11" s="32"/>
      <c r="F11" s="6"/>
    </row>
    <row r="12" spans="1:6" ht="15">
      <c r="A12" s="18" t="s">
        <v>39</v>
      </c>
      <c r="B12" s="11" t="s">
        <v>15</v>
      </c>
      <c r="C12" s="8" t="s">
        <v>8</v>
      </c>
      <c r="D12" s="21">
        <v>4071.9</v>
      </c>
      <c r="E12" s="32"/>
      <c r="F12" s="12"/>
    </row>
    <row r="13" spans="1:6" ht="15">
      <c r="A13" s="18" t="s">
        <v>40</v>
      </c>
      <c r="B13" s="6" t="s">
        <v>16</v>
      </c>
      <c r="C13" s="7" t="s">
        <v>8</v>
      </c>
      <c r="D13" s="21">
        <f>D14+D15+D16</f>
        <v>13973</v>
      </c>
      <c r="E13" s="32">
        <f>E14+E15+E16</f>
        <v>0</v>
      </c>
      <c r="F13" s="6"/>
    </row>
    <row r="14" spans="1:6" ht="15">
      <c r="A14" s="18" t="s">
        <v>41</v>
      </c>
      <c r="B14" s="6" t="s">
        <v>17</v>
      </c>
      <c r="C14" s="7" t="s">
        <v>8</v>
      </c>
      <c r="D14" s="21">
        <v>11167.5</v>
      </c>
      <c r="E14" s="32"/>
      <c r="F14" s="6"/>
    </row>
    <row r="15" spans="1:6" ht="15">
      <c r="A15" s="18" t="s">
        <v>42</v>
      </c>
      <c r="B15" s="6" t="s">
        <v>18</v>
      </c>
      <c r="C15" s="7" t="s">
        <v>8</v>
      </c>
      <c r="D15" s="21">
        <v>524.7</v>
      </c>
      <c r="E15" s="32"/>
      <c r="F15" s="6"/>
    </row>
    <row r="16" spans="1:6" ht="15">
      <c r="A16" s="18" t="s">
        <v>43</v>
      </c>
      <c r="B16" s="6" t="s">
        <v>19</v>
      </c>
      <c r="C16" s="7" t="s">
        <v>8</v>
      </c>
      <c r="D16" s="21">
        <v>2280.8</v>
      </c>
      <c r="E16" s="32"/>
      <c r="F16" s="6"/>
    </row>
    <row r="17" spans="1:6" ht="15">
      <c r="A17" s="18" t="s">
        <v>44</v>
      </c>
      <c r="B17" s="6" t="s">
        <v>20</v>
      </c>
      <c r="C17" s="7" t="s">
        <v>8</v>
      </c>
      <c r="D17" s="21">
        <f>D18+D19+D20</f>
        <v>2437.42</v>
      </c>
      <c r="E17" s="32">
        <f>E18+E19+E20</f>
        <v>0</v>
      </c>
      <c r="F17" s="6"/>
    </row>
    <row r="18" spans="1:6" ht="15">
      <c r="A18" s="18" t="s">
        <v>45</v>
      </c>
      <c r="B18" s="6" t="s">
        <v>21</v>
      </c>
      <c r="C18" s="7" t="s">
        <v>8</v>
      </c>
      <c r="D18" s="21">
        <v>439.72</v>
      </c>
      <c r="E18" s="32"/>
      <c r="F18" s="6"/>
    </row>
    <row r="19" spans="1:6" ht="15">
      <c r="A19" s="18" t="s">
        <v>46</v>
      </c>
      <c r="B19" s="6" t="s">
        <v>22</v>
      </c>
      <c r="C19" s="7" t="s">
        <v>8</v>
      </c>
      <c r="D19" s="21">
        <v>1997.7</v>
      </c>
      <c r="E19" s="32">
        <f>E23</f>
        <v>0</v>
      </c>
      <c r="F19" s="6"/>
    </row>
    <row r="20" spans="1:6" ht="15">
      <c r="A20" s="18" t="s">
        <v>47</v>
      </c>
      <c r="B20" s="6" t="s">
        <v>23</v>
      </c>
      <c r="C20" s="4" t="s">
        <v>8</v>
      </c>
      <c r="D20" s="20"/>
      <c r="E20" s="31"/>
      <c r="F20" s="5"/>
    </row>
    <row r="21" spans="1:6" ht="15">
      <c r="A21" s="18" t="s">
        <v>48</v>
      </c>
      <c r="B21" s="9" t="s">
        <v>24</v>
      </c>
      <c r="C21" s="4" t="s">
        <v>8</v>
      </c>
      <c r="D21" s="20"/>
      <c r="E21" s="31"/>
      <c r="F21" s="5"/>
    </row>
    <row r="22" spans="1:6" ht="15">
      <c r="A22" s="18" t="s">
        <v>49</v>
      </c>
      <c r="B22" s="6" t="s">
        <v>25</v>
      </c>
      <c r="C22" s="7" t="s">
        <v>8</v>
      </c>
      <c r="D22" s="21"/>
      <c r="E22" s="32"/>
      <c r="F22" s="6"/>
    </row>
    <row r="23" spans="1:6" ht="15">
      <c r="A23" s="18" t="s">
        <v>50</v>
      </c>
      <c r="B23" s="6" t="s">
        <v>26</v>
      </c>
      <c r="C23" s="7" t="s">
        <v>8</v>
      </c>
      <c r="D23" s="21">
        <v>1997.7</v>
      </c>
      <c r="E23" s="32"/>
      <c r="F23" s="6"/>
    </row>
    <row r="24" spans="1:6" ht="45">
      <c r="A24" s="18" t="s">
        <v>51</v>
      </c>
      <c r="B24" s="3" t="s">
        <v>27</v>
      </c>
      <c r="C24" s="4" t="s">
        <v>8</v>
      </c>
      <c r="D24" s="20">
        <v>-11802.64</v>
      </c>
      <c r="E24" s="31"/>
      <c r="F24" s="13"/>
    </row>
    <row r="25" spans="1:6" ht="30">
      <c r="A25" s="18" t="s">
        <v>28</v>
      </c>
      <c r="B25" s="14" t="s">
        <v>29</v>
      </c>
      <c r="C25" s="4" t="s">
        <v>8</v>
      </c>
      <c r="D25" s="20"/>
      <c r="E25" s="31"/>
      <c r="F25" s="13"/>
    </row>
    <row r="26" spans="1:6" ht="45">
      <c r="A26" s="18" t="s">
        <v>30</v>
      </c>
      <c r="B26" s="15" t="s">
        <v>31</v>
      </c>
      <c r="C26" s="4" t="s">
        <v>8</v>
      </c>
      <c r="D26" s="20">
        <v>7134.25</v>
      </c>
      <c r="E26" s="31"/>
      <c r="F26" s="13"/>
    </row>
    <row r="27" spans="1:6" ht="45">
      <c r="A27" s="18" t="s">
        <v>32</v>
      </c>
      <c r="B27" s="14" t="s">
        <v>33</v>
      </c>
      <c r="C27" s="4" t="s">
        <v>8</v>
      </c>
      <c r="D27" s="22"/>
      <c r="E27" s="31"/>
      <c r="F27" s="13"/>
    </row>
    <row r="35" spans="1:6" ht="15">
      <c r="A35" s="23" t="s">
        <v>52</v>
      </c>
      <c r="B35" s="23"/>
      <c r="C35" s="23"/>
      <c r="D35" s="23"/>
      <c r="E35" s="23"/>
      <c r="F35" s="23"/>
    </row>
  </sheetData>
  <sheetProtection/>
  <mergeCells count="7">
    <mergeCell ref="A35:F35"/>
    <mergeCell ref="A1:F1"/>
    <mergeCell ref="A3:A4"/>
    <mergeCell ref="B3:B4"/>
    <mergeCell ref="C3:C4"/>
    <mergeCell ref="D3:E3"/>
    <mergeCell ref="F3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пдо</cp:lastModifiedBy>
  <cp:lastPrinted>2013-04-17T07:02:34Z</cp:lastPrinted>
  <dcterms:created xsi:type="dcterms:W3CDTF">2011-04-13T07:00:26Z</dcterms:created>
  <dcterms:modified xsi:type="dcterms:W3CDTF">2020-02-18T10:38:07Z</dcterms:modified>
  <cp:category/>
  <cp:version/>
  <cp:contentType/>
  <cp:contentStatus/>
</cp:coreProperties>
</file>